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46E535F6-8225-4212-AE84-7DC85541D2EE}"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<sst xmlns="http://schemas.openxmlformats.org/spreadsheetml/2006/main" count="2813" uniqueCount="1350">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</sst>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O10" sqref="O10"/>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684</v>
      </c>
      <c r="B10" s="184"/>
      <c r="C10" s="169" t="str">
        <f>VLOOKUP(A10,lista,2,0)</f>
        <v>G. PROYECTOS DE CARRETERAS</v>
      </c>
      <c r="D10" s="169"/>
      <c r="E10" s="169"/>
      <c r="F10" s="169"/>
      <c r="G10" s="169" t="str">
        <f>VLOOKUP(A10,lista,3,0)</f>
        <v>Experto/a 3</v>
      </c>
      <c r="H10" s="169"/>
      <c r="I10" s="176" t="str">
        <f>VLOOKUP(A10,lista,4,0)</f>
        <v>Técnico/a en inspección y gestión de la carretera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y/o Superior en:
Ingeniería de Caminos, Canales y Puertos o Ingeniería Técnica de Obras Públicas o Ingeniería Civil.</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gjxndL8QHVtF+pfo9o3SX/GqZHhLLR8CD5yIWubFc6nIjNIpv6AnDwZ08QAtPrvJngSjvikqoGjDE/UTohrODA==" saltValue="V+/ce7CGyzQtROVj6hVtV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2026-09-17T14:00:37Z</dcterms:modified>
</cp:coreProperties>
</file>